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badania\komunikaty CBOS\"/>
    </mc:Choice>
  </mc:AlternateContent>
  <bookViews>
    <workbookView xWindow="0" yWindow="0" windowWidth="24270" windowHeight="13170" activeTab="1"/>
  </bookViews>
  <sheets>
    <sheet name="oceny_Policja" sheetId="1" r:id="rId1"/>
    <sheet name="oceny_instytucje" sheetId="4" r:id="rId2"/>
    <sheet name="oceny_prokuratura i sądy" sheetId="6" r:id="rId3"/>
  </sheets>
  <calcPr calcId="152511"/>
</workbook>
</file>

<file path=xl/calcChain.xml><?xml version="1.0" encoding="utf-8"?>
<calcChain xmlns="http://schemas.openxmlformats.org/spreadsheetml/2006/main">
  <c r="B19" i="6" l="1"/>
  <c r="C7" i="1" l="1"/>
  <c r="B8" i="1" l="1"/>
</calcChain>
</file>

<file path=xl/sharedStrings.xml><?xml version="1.0" encoding="utf-8"?>
<sst xmlns="http://schemas.openxmlformats.org/spreadsheetml/2006/main" count="141" uniqueCount="126">
  <si>
    <t>zła ocena działalności Policji</t>
  </si>
  <si>
    <t>dobra ocena działalności Policji</t>
  </si>
  <si>
    <t>V 1996</t>
  </si>
  <si>
    <t>XI 1996</t>
  </si>
  <si>
    <t>III 1997</t>
  </si>
  <si>
    <t>XII 1997</t>
  </si>
  <si>
    <t>VI 1998</t>
  </si>
  <si>
    <t>IX 1998</t>
  </si>
  <si>
    <t>XII 1998</t>
  </si>
  <si>
    <t>V 1999</t>
  </si>
  <si>
    <t>IX 1999</t>
  </si>
  <si>
    <t>I 2000</t>
  </si>
  <si>
    <t>VI 2000</t>
  </si>
  <si>
    <t>I 2001</t>
  </si>
  <si>
    <t>XII 2001</t>
  </si>
  <si>
    <t>IV 2002</t>
  </si>
  <si>
    <t>VI 2002</t>
  </si>
  <si>
    <t>XII 2002</t>
  </si>
  <si>
    <t>X 2003</t>
  </si>
  <si>
    <t>II 2004</t>
  </si>
  <si>
    <t>VI 2004</t>
  </si>
  <si>
    <t>X 2004</t>
  </si>
  <si>
    <t>II 2005</t>
  </si>
  <si>
    <t>VI 2005</t>
  </si>
  <si>
    <t>X 2005</t>
  </si>
  <si>
    <t>II 2006</t>
  </si>
  <si>
    <t>VI 2006</t>
  </si>
  <si>
    <t>X 2006</t>
  </si>
  <si>
    <t>I 2007</t>
  </si>
  <si>
    <t>V 2007</t>
  </si>
  <si>
    <t>IX 2007</t>
  </si>
  <si>
    <t>I 2008</t>
  </si>
  <si>
    <t>V 2008</t>
  </si>
  <si>
    <t>IX 2008</t>
  </si>
  <si>
    <t>Sądy</t>
  </si>
  <si>
    <t>Prokuratura</t>
  </si>
  <si>
    <t>Policja</t>
  </si>
  <si>
    <t>Sejm</t>
  </si>
  <si>
    <t>Senat</t>
  </si>
  <si>
    <t>Prezydent</t>
  </si>
  <si>
    <t>OPZZ</t>
  </si>
  <si>
    <t>Wojsko</t>
  </si>
  <si>
    <t>Trybunał Konstytucyjny</t>
  </si>
  <si>
    <t>NIK</t>
  </si>
  <si>
    <t>III 2009</t>
  </si>
  <si>
    <t>IX 1990</t>
  </si>
  <si>
    <t>X 1990</t>
  </si>
  <si>
    <t>XI 1990</t>
  </si>
  <si>
    <t>I 1991</t>
  </si>
  <si>
    <t>II 1991</t>
  </si>
  <si>
    <t>III 1991</t>
  </si>
  <si>
    <t>IV 1991</t>
  </si>
  <si>
    <t>V 1991</t>
  </si>
  <si>
    <t>VI 1991</t>
  </si>
  <si>
    <t>VII 1991</t>
  </si>
  <si>
    <t>VIII 1991</t>
  </si>
  <si>
    <t>IX 1991</t>
  </si>
  <si>
    <t>X 1991</t>
  </si>
  <si>
    <t>III 1992</t>
  </si>
  <si>
    <t>V 1992</t>
  </si>
  <si>
    <t>IX 1992</t>
  </si>
  <si>
    <t>XI 1992</t>
  </si>
  <si>
    <t>I 1993</t>
  </si>
  <si>
    <t>III 1993</t>
  </si>
  <si>
    <t>V 1993</t>
  </si>
  <si>
    <t>VII 1993</t>
  </si>
  <si>
    <t>X 1993</t>
  </si>
  <si>
    <t>XII 1993</t>
  </si>
  <si>
    <t>II 1994</t>
  </si>
  <si>
    <t>IV 1994</t>
  </si>
  <si>
    <t>VI 1994</t>
  </si>
  <si>
    <t>IX 1994</t>
  </si>
  <si>
    <t>XI 1994</t>
  </si>
  <si>
    <t>I 1995</t>
  </si>
  <si>
    <t>III 1995</t>
  </si>
  <si>
    <t>V 1995</t>
  </si>
  <si>
    <t>VII 1995</t>
  </si>
  <si>
    <t>IX 1995</t>
  </si>
  <si>
    <t>XI 1995</t>
  </si>
  <si>
    <t>I 1996</t>
  </si>
  <si>
    <t>III 1996</t>
  </si>
  <si>
    <t>IX 2009</t>
  </si>
  <si>
    <t>III 2010</t>
  </si>
  <si>
    <t>IV 2010</t>
  </si>
  <si>
    <t>VI 2010</t>
  </si>
  <si>
    <t>IX 2010</t>
  </si>
  <si>
    <t>III 2011</t>
  </si>
  <si>
    <t>IX 2011</t>
  </si>
  <si>
    <t>III 2012</t>
  </si>
  <si>
    <t>ZUS</t>
  </si>
  <si>
    <t>NFZ</t>
  </si>
  <si>
    <t>IX 2012</t>
  </si>
  <si>
    <t>III 2013</t>
  </si>
  <si>
    <t>IX 2013</t>
  </si>
  <si>
    <t>III 2014</t>
  </si>
  <si>
    <t>IX 2014</t>
  </si>
  <si>
    <t>Liczba osób</t>
  </si>
  <si>
    <t>Dobrze</t>
  </si>
  <si>
    <t>Źle</t>
  </si>
  <si>
    <t>Trudno powiedzieć</t>
  </si>
  <si>
    <t>%</t>
  </si>
  <si>
    <t>III 2015</t>
  </si>
  <si>
    <t>Jak by Pan(i) ocenił(a) działalność policji?</t>
  </si>
  <si>
    <t>IX 2015</t>
  </si>
  <si>
    <t>III 2016</t>
  </si>
  <si>
    <t>IX 2016</t>
  </si>
  <si>
    <t>IX 2017</t>
  </si>
  <si>
    <t>III 2017</t>
  </si>
  <si>
    <t>RPO</t>
  </si>
  <si>
    <t>NBP</t>
  </si>
  <si>
    <t>Kościół Rzymskokatolicki</t>
  </si>
  <si>
    <t>NSZZ "Solidarność"</t>
  </si>
  <si>
    <t>FZZ</t>
  </si>
  <si>
    <t>III 2018</t>
  </si>
  <si>
    <t>IX 2018</t>
  </si>
  <si>
    <t>KAS</t>
  </si>
  <si>
    <t>ocena dobra</t>
  </si>
  <si>
    <t>III 2019</t>
  </si>
  <si>
    <t>IX 2019</t>
  </si>
  <si>
    <t>ocena zła</t>
  </si>
  <si>
    <t>trudno powiedzieć</t>
  </si>
  <si>
    <t>VI 2017</t>
  </si>
  <si>
    <t>Państwowa Inspekcja Sanitarna</t>
  </si>
  <si>
    <t>Władze samorządowe</t>
  </si>
  <si>
    <t>III 2020</t>
  </si>
  <si>
    <t>IX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</si>
</sst>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1" xfId="0" applyFont="1" applyBorder="1"/>
    <xf numFmtId="0" fontId="3" fillId="0" borderId="2" xfId="0" applyFont="1" applyFill="1" applyBorder="1"/>
    <xf numFmtId="0" fontId="3" fillId="0" borderId="2" xfId="0" applyFont="1" applyBorder="1"/>
    <xf numFmtId="49" fontId="0" fillId="0" borderId="0" xfId="0" applyNumberFormat="1"/>
    <xf numFmtId="0" fontId="0" fillId="0" borderId="2" xfId="0" applyBorder="1"/>
    <xf numFmtId="0" fontId="3" fillId="0" borderId="0" xfId="0" applyFont="1" applyBorder="1"/>
    <xf numFmtId="17" fontId="0" fillId="0" borderId="0" xfId="0" applyNumberFormat="1"/>
    <xf numFmtId="0" fontId="3" fillId="0" borderId="0" xfId="0" applyFont="1" applyFill="1" applyBorder="1"/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00000"/>
      <color rgb="FF2540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6951006124238"/>
          <c:y val="4.3981481481481483E-2"/>
          <c:w val="0.54722222222222228"/>
          <c:h val="0.88657407407407463"/>
        </c:manualLayout>
      </c:layout>
      <c:doughnutChart>
        <c:varyColors val="1"/>
        <c:ser>
          <c:idx val="0"/>
          <c:order val="0"/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Lbls>
            <c:dLbl>
              <c:idx val="2"/>
              <c:spPr/>
              <c:txPr>
                <a:bodyPr/>
                <a:lstStyle/>
                <a:p>
                  <a:pPr>
                    <a:defRPr sz="1200">
                      <a:solidFill>
                        <a:sysClr val="windowText" lastClr="000000"/>
                      </a:solidFill>
                      <a:latin typeface="+mn-lt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oceny_Policja!$A$3:$C$3</c:f>
              <c:strCache>
                <c:ptCount val="3"/>
                <c:pt idx="0">
                  <c:v>Dobrze</c:v>
                </c:pt>
                <c:pt idx="1">
                  <c:v>Źle</c:v>
                </c:pt>
                <c:pt idx="2">
                  <c:v>Trudno powiedzieć</c:v>
                </c:pt>
              </c:strCache>
            </c:strRef>
          </c:cat>
          <c:val>
            <c:numRef>
              <c:f>oceny_Policja!$A$5:$C$5</c:f>
              <c:numCache>
                <c:formatCode>General</c:formatCode>
                <c:ptCount val="3"/>
                <c:pt idx="0">
                  <c:v>73</c:v>
                </c:pt>
                <c:pt idx="1">
                  <c:v>17</c:v>
                </c:pt>
                <c:pt idx="2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2139020122484765"/>
          <c:y val="0.76794254884806068"/>
          <c:w val="0.26194313210848624"/>
          <c:h val="0.18633675998833479"/>
        </c:manualLayout>
      </c:layout>
      <c:overlay val="0"/>
      <c:txPr>
        <a:bodyPr/>
        <a:lstStyle/>
        <a:p>
          <a:pPr rtl="0">
            <a:defRPr/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oceny_Policja!$B$107</c:f>
              <c:strCache>
                <c:ptCount val="1"/>
                <c:pt idx="0">
                  <c:v>dobra ocena działalności Policji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oceny_Policja!$A$108:$A$124</c:f>
              <c:strCache>
                <c:ptCount val="17"/>
                <c:pt idx="0">
                  <c:v>III 2013</c:v>
                </c:pt>
                <c:pt idx="1">
                  <c:v>IX 2013</c:v>
                </c:pt>
                <c:pt idx="2">
                  <c:v>III 2014</c:v>
                </c:pt>
                <c:pt idx="3">
                  <c:v>IX 2014</c:v>
                </c:pt>
                <c:pt idx="4">
                  <c:v>III 2015</c:v>
                </c:pt>
                <c:pt idx="5">
                  <c:v>IX 2015</c:v>
                </c:pt>
                <c:pt idx="6">
                  <c:v>III 2016</c:v>
                </c:pt>
                <c:pt idx="7">
                  <c:v>IX 2016</c:v>
                </c:pt>
                <c:pt idx="8">
                  <c:v>III 2017</c:v>
                </c:pt>
                <c:pt idx="9">
                  <c:v>VI 2017</c:v>
                </c:pt>
                <c:pt idx="10">
                  <c:v>IX 2017</c:v>
                </c:pt>
                <c:pt idx="11">
                  <c:v>III 2018</c:v>
                </c:pt>
                <c:pt idx="12">
                  <c:v>IX 2018</c:v>
                </c:pt>
                <c:pt idx="13">
                  <c:v>III 2019</c:v>
                </c:pt>
                <c:pt idx="14">
                  <c:v>IX 2019</c:v>
                </c:pt>
                <c:pt idx="15">
                  <c:v>III 2020</c:v>
                </c:pt>
                <c:pt idx="16">
                  <c:v>IX 2020</c:v>
                </c:pt>
              </c:strCache>
            </c:strRef>
          </c:cat>
          <c:val>
            <c:numRef>
              <c:f>oceny_Policja!$B$108:$B$124</c:f>
              <c:numCache>
                <c:formatCode>General</c:formatCode>
                <c:ptCount val="17"/>
                <c:pt idx="0">
                  <c:v>57</c:v>
                </c:pt>
                <c:pt idx="1">
                  <c:v>66</c:v>
                </c:pt>
                <c:pt idx="2">
                  <c:v>67</c:v>
                </c:pt>
                <c:pt idx="3">
                  <c:v>66</c:v>
                </c:pt>
                <c:pt idx="4">
                  <c:v>65</c:v>
                </c:pt>
                <c:pt idx="5">
                  <c:v>69</c:v>
                </c:pt>
                <c:pt idx="6">
                  <c:v>72</c:v>
                </c:pt>
                <c:pt idx="7">
                  <c:v>72</c:v>
                </c:pt>
                <c:pt idx="8">
                  <c:v>70</c:v>
                </c:pt>
                <c:pt idx="9">
                  <c:v>62</c:v>
                </c:pt>
                <c:pt idx="10">
                  <c:v>72</c:v>
                </c:pt>
                <c:pt idx="11">
                  <c:v>68</c:v>
                </c:pt>
                <c:pt idx="12">
                  <c:v>74</c:v>
                </c:pt>
                <c:pt idx="13">
                  <c:v>75</c:v>
                </c:pt>
                <c:pt idx="14">
                  <c:v>75</c:v>
                </c:pt>
                <c:pt idx="15">
                  <c:v>80</c:v>
                </c:pt>
                <c:pt idx="16">
                  <c:v>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oceny_Policja!$C$107</c:f>
              <c:strCache>
                <c:ptCount val="1"/>
                <c:pt idx="0">
                  <c:v>zła ocena działalności Policji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oceny_Policja!$A$108:$A$124</c:f>
              <c:strCache>
                <c:ptCount val="17"/>
                <c:pt idx="0">
                  <c:v>III 2013</c:v>
                </c:pt>
                <c:pt idx="1">
                  <c:v>IX 2013</c:v>
                </c:pt>
                <c:pt idx="2">
                  <c:v>III 2014</c:v>
                </c:pt>
                <c:pt idx="3">
                  <c:v>IX 2014</c:v>
                </c:pt>
                <c:pt idx="4">
                  <c:v>III 2015</c:v>
                </c:pt>
                <c:pt idx="5">
                  <c:v>IX 2015</c:v>
                </c:pt>
                <c:pt idx="6">
                  <c:v>III 2016</c:v>
                </c:pt>
                <c:pt idx="7">
                  <c:v>IX 2016</c:v>
                </c:pt>
                <c:pt idx="8">
                  <c:v>III 2017</c:v>
                </c:pt>
                <c:pt idx="9">
                  <c:v>VI 2017</c:v>
                </c:pt>
                <c:pt idx="10">
                  <c:v>IX 2017</c:v>
                </c:pt>
                <c:pt idx="11">
                  <c:v>III 2018</c:v>
                </c:pt>
                <c:pt idx="12">
                  <c:v>IX 2018</c:v>
                </c:pt>
                <c:pt idx="13">
                  <c:v>III 2019</c:v>
                </c:pt>
                <c:pt idx="14">
                  <c:v>IX 2019</c:v>
                </c:pt>
                <c:pt idx="15">
                  <c:v>III 2020</c:v>
                </c:pt>
                <c:pt idx="16">
                  <c:v>IX 2020</c:v>
                </c:pt>
              </c:strCache>
            </c:strRef>
          </c:cat>
          <c:val>
            <c:numRef>
              <c:f>oceny_Policja!$C$108:$C$124</c:f>
              <c:numCache>
                <c:formatCode>General</c:formatCode>
                <c:ptCount val="17"/>
                <c:pt idx="0">
                  <c:v>29</c:v>
                </c:pt>
                <c:pt idx="1">
                  <c:v>23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18</c:v>
                </c:pt>
                <c:pt idx="6">
                  <c:v>16</c:v>
                </c:pt>
                <c:pt idx="7">
                  <c:v>17</c:v>
                </c:pt>
                <c:pt idx="8">
                  <c:v>16</c:v>
                </c:pt>
                <c:pt idx="9">
                  <c:v>25</c:v>
                </c:pt>
                <c:pt idx="10">
                  <c:v>17</c:v>
                </c:pt>
                <c:pt idx="11">
                  <c:v>17</c:v>
                </c:pt>
                <c:pt idx="12">
                  <c:v>15</c:v>
                </c:pt>
                <c:pt idx="13">
                  <c:v>16</c:v>
                </c:pt>
                <c:pt idx="14">
                  <c:v>15</c:v>
                </c:pt>
                <c:pt idx="15">
                  <c:v>11</c:v>
                </c:pt>
                <c:pt idx="1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47256"/>
        <c:axId val="118539808"/>
      </c:lineChart>
      <c:catAx>
        <c:axId val="11854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8539808"/>
        <c:crosses val="autoZero"/>
        <c:auto val="1"/>
        <c:lblAlgn val="ctr"/>
        <c:lblOffset val="100"/>
        <c:noMultiLvlLbl val="0"/>
      </c:catAx>
      <c:valAx>
        <c:axId val="11853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854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</c:dPt>
          <c:dPt>
            <c:idx val="2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oceny_instytucje!$A$3:$A$22</c:f>
              <c:strCache>
                <c:ptCount val="20"/>
                <c:pt idx="0">
                  <c:v>FZZ</c:v>
                </c:pt>
                <c:pt idx="1">
                  <c:v>OPZZ</c:v>
                </c:pt>
                <c:pt idx="2">
                  <c:v>Trybunał Konstytucyjny</c:v>
                </c:pt>
                <c:pt idx="3">
                  <c:v>NFZ</c:v>
                </c:pt>
                <c:pt idx="4">
                  <c:v>Sejm</c:v>
                </c:pt>
                <c:pt idx="5">
                  <c:v>Prokuratura</c:v>
                </c:pt>
                <c:pt idx="6">
                  <c:v>Sądy</c:v>
                </c:pt>
                <c:pt idx="7">
                  <c:v>NSZZ "Solidarność"</c:v>
                </c:pt>
                <c:pt idx="8">
                  <c:v>KAS</c:v>
                </c:pt>
                <c:pt idx="9">
                  <c:v>Senat</c:v>
                </c:pt>
                <c:pt idx="10">
                  <c:v>NIK</c:v>
                </c:pt>
                <c:pt idx="11">
                  <c:v>ZUS</c:v>
                </c:pt>
                <c:pt idx="12">
                  <c:v>RPO</c:v>
                </c:pt>
                <c:pt idx="13">
                  <c:v>Państwowa Inspekcja Sanitarna</c:v>
                </c:pt>
                <c:pt idx="14">
                  <c:v>Kościół Rzymskokatolicki</c:v>
                </c:pt>
                <c:pt idx="15">
                  <c:v>NBP</c:v>
                </c:pt>
                <c:pt idx="16">
                  <c:v>Prezydent</c:v>
                </c:pt>
                <c:pt idx="17">
                  <c:v>Wojsko</c:v>
                </c:pt>
                <c:pt idx="18">
                  <c:v>Policja</c:v>
                </c:pt>
                <c:pt idx="19">
                  <c:v>Władze samorządowe</c:v>
                </c:pt>
              </c:strCache>
            </c:strRef>
          </c:cat>
          <c:val>
            <c:numRef>
              <c:f>oceny_instytucje!$B$3:$B$22</c:f>
              <c:numCache>
                <c:formatCode>General</c:formatCode>
                <c:ptCount val="20"/>
                <c:pt idx="0">
                  <c:v>13</c:v>
                </c:pt>
                <c:pt idx="1">
                  <c:v>20</c:v>
                </c:pt>
                <c:pt idx="2">
                  <c:v>29</c:v>
                </c:pt>
                <c:pt idx="3">
                  <c:v>30</c:v>
                </c:pt>
                <c:pt idx="4">
                  <c:v>30</c:v>
                </c:pt>
                <c:pt idx="5">
                  <c:v>31</c:v>
                </c:pt>
                <c:pt idx="6">
                  <c:v>33</c:v>
                </c:pt>
                <c:pt idx="7">
                  <c:v>34</c:v>
                </c:pt>
                <c:pt idx="8">
                  <c:v>34</c:v>
                </c:pt>
                <c:pt idx="9">
                  <c:v>36</c:v>
                </c:pt>
                <c:pt idx="10">
                  <c:v>36</c:v>
                </c:pt>
                <c:pt idx="11">
                  <c:v>45</c:v>
                </c:pt>
                <c:pt idx="12">
                  <c:v>45</c:v>
                </c:pt>
                <c:pt idx="13">
                  <c:v>46</c:v>
                </c:pt>
                <c:pt idx="14">
                  <c:v>49</c:v>
                </c:pt>
                <c:pt idx="15">
                  <c:v>51</c:v>
                </c:pt>
                <c:pt idx="16">
                  <c:v>54</c:v>
                </c:pt>
                <c:pt idx="17">
                  <c:v>69</c:v>
                </c:pt>
                <c:pt idx="18">
                  <c:v>73</c:v>
                </c:pt>
                <c:pt idx="19">
                  <c:v>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9155272"/>
        <c:axId val="219154488"/>
      </c:barChart>
      <c:catAx>
        <c:axId val="219155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9154488"/>
        <c:crosses val="autoZero"/>
        <c:auto val="1"/>
        <c:lblAlgn val="ctr"/>
        <c:lblOffset val="100"/>
        <c:noMultiLvlLbl val="0"/>
      </c:catAx>
      <c:valAx>
        <c:axId val="219154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9155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'oceny_prokuratura i sądy'!$A$2</c:f>
              <c:strCache>
                <c:ptCount val="1"/>
                <c:pt idx="0">
                  <c:v>Prokuratura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242424242424263E-2"/>
                  <c:y val="2.3564068444650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9090909090909136E-2"/>
                  <c:y val="2.7491413185426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6363636363636362E-2"/>
                  <c:y val="3.5346102666976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1818181818181997E-2"/>
                  <c:y val="2.7491413185426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9090909090909001E-2"/>
                  <c:y val="-2.3564068444650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3939393939393943E-2"/>
                  <c:y val="2.3564068444650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9393939393939484E-2"/>
                  <c:y val="2.7491413185426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4545454545454545E-2"/>
                  <c:y val="1.178203422232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'oceny_prokuratura i sądy'!$B$1:$I$1</c:f>
              <c:strCache>
                <c:ptCount val="8"/>
                <c:pt idx="0">
                  <c:v>III 2017</c:v>
                </c:pt>
                <c:pt idx="1">
                  <c:v>IX 2017</c:v>
                </c:pt>
                <c:pt idx="2">
                  <c:v>III 2018</c:v>
                </c:pt>
                <c:pt idx="3">
                  <c:v>IX 2018</c:v>
                </c:pt>
                <c:pt idx="4">
                  <c:v>III 2019</c:v>
                </c:pt>
                <c:pt idx="5">
                  <c:v>IX 2019</c:v>
                </c:pt>
                <c:pt idx="6">
                  <c:v>III 2020</c:v>
                </c:pt>
                <c:pt idx="7">
                  <c:v>IX 2020</c:v>
                </c:pt>
              </c:strCache>
            </c:strRef>
          </c:cat>
          <c:val>
            <c:numRef>
              <c:f>'oceny_prokuratura i sądy'!$B$2:$I$2</c:f>
              <c:numCache>
                <c:formatCode>General</c:formatCode>
                <c:ptCount val="8"/>
                <c:pt idx="0">
                  <c:v>25</c:v>
                </c:pt>
                <c:pt idx="1">
                  <c:v>26</c:v>
                </c:pt>
                <c:pt idx="2">
                  <c:v>28</c:v>
                </c:pt>
                <c:pt idx="3">
                  <c:v>29</c:v>
                </c:pt>
                <c:pt idx="4">
                  <c:v>34</c:v>
                </c:pt>
                <c:pt idx="5">
                  <c:v>30</c:v>
                </c:pt>
                <c:pt idx="6">
                  <c:v>31</c:v>
                </c:pt>
                <c:pt idx="7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'oceny_prokuratura i sądy'!$A$3</c:f>
              <c:strCache>
                <c:ptCount val="1"/>
                <c:pt idx="0">
                  <c:v>Sądy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4084848484848482E-2"/>
                  <c:y val="-2.9425707780193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1660606060606063E-2"/>
                  <c:y val="-3.3353052520968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4084848484848482E-2"/>
                  <c:y val="-3.3353052520968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1660606060606153E-2"/>
                  <c:y val="-3.72803972617439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387878787878788E-2"/>
                  <c:y val="3.3411808072208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9236363636363637E-2"/>
                  <c:y val="-3.7280397261743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'oceny_prokuratura i sądy'!$B$1:$I$1</c:f>
              <c:strCache>
                <c:ptCount val="8"/>
                <c:pt idx="0">
                  <c:v>III 2017</c:v>
                </c:pt>
                <c:pt idx="1">
                  <c:v>IX 2017</c:v>
                </c:pt>
                <c:pt idx="2">
                  <c:v>III 2018</c:v>
                </c:pt>
                <c:pt idx="3">
                  <c:v>IX 2018</c:v>
                </c:pt>
                <c:pt idx="4">
                  <c:v>III 2019</c:v>
                </c:pt>
                <c:pt idx="5">
                  <c:v>IX 2019</c:v>
                </c:pt>
                <c:pt idx="6">
                  <c:v>III 2020</c:v>
                </c:pt>
                <c:pt idx="7">
                  <c:v>IX 2020</c:v>
                </c:pt>
              </c:strCache>
            </c:strRef>
          </c:cat>
          <c:val>
            <c:numRef>
              <c:f>'oceny_prokuratura i sądy'!$B$3:$I$3</c:f>
              <c:numCache>
                <c:formatCode>General</c:formatCode>
                <c:ptCount val="8"/>
                <c:pt idx="0">
                  <c:v>29</c:v>
                </c:pt>
                <c:pt idx="1">
                  <c:v>32</c:v>
                </c:pt>
                <c:pt idx="2">
                  <c:v>32</c:v>
                </c:pt>
                <c:pt idx="3">
                  <c:v>30</c:v>
                </c:pt>
                <c:pt idx="4">
                  <c:v>32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'oceny_prokuratura i sądy'!$A$4</c:f>
              <c:strCache>
                <c:ptCount val="1"/>
                <c:pt idx="0">
                  <c:v>Policja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'oceny_prokuratura i sądy'!$B$1:$I$1</c:f>
              <c:strCache>
                <c:ptCount val="8"/>
                <c:pt idx="0">
                  <c:v>III 2017</c:v>
                </c:pt>
                <c:pt idx="1">
                  <c:v>IX 2017</c:v>
                </c:pt>
                <c:pt idx="2">
                  <c:v>III 2018</c:v>
                </c:pt>
                <c:pt idx="3">
                  <c:v>IX 2018</c:v>
                </c:pt>
                <c:pt idx="4">
                  <c:v>III 2019</c:v>
                </c:pt>
                <c:pt idx="5">
                  <c:v>IX 2019</c:v>
                </c:pt>
                <c:pt idx="6">
                  <c:v>III 2020</c:v>
                </c:pt>
                <c:pt idx="7">
                  <c:v>IX 2020</c:v>
                </c:pt>
              </c:strCache>
            </c:strRef>
          </c:cat>
          <c:val>
            <c:numRef>
              <c:f>'oceny_prokuratura i sądy'!$B$4:$I$4</c:f>
              <c:numCache>
                <c:formatCode>General</c:formatCode>
                <c:ptCount val="8"/>
                <c:pt idx="0">
                  <c:v>70</c:v>
                </c:pt>
                <c:pt idx="1">
                  <c:v>72</c:v>
                </c:pt>
                <c:pt idx="2">
                  <c:v>68</c:v>
                </c:pt>
                <c:pt idx="3">
                  <c:v>74</c:v>
                </c:pt>
                <c:pt idx="4">
                  <c:v>75</c:v>
                </c:pt>
                <c:pt idx="5">
                  <c:v>75</c:v>
                </c:pt>
                <c:pt idx="6">
                  <c:v>80</c:v>
                </c:pt>
                <c:pt idx="7">
                  <c:v>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094288"/>
        <c:axId val="159095464"/>
      </c:lineChart>
      <c:catAx>
        <c:axId val="15909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9095464"/>
        <c:crosses val="autoZero"/>
        <c:auto val="1"/>
        <c:lblAlgn val="ctr"/>
        <c:lblOffset val="100"/>
        <c:noMultiLvlLbl val="0"/>
      </c:catAx>
      <c:valAx>
        <c:axId val="159095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909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2</xdr:row>
      <xdr:rowOff>238125</xdr:rowOff>
    </xdr:from>
    <xdr:to>
      <xdr:col>11</xdr:col>
      <xdr:colOff>390525</xdr:colOff>
      <xdr:row>19</xdr:row>
      <xdr:rowOff>66675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28574</xdr:colOff>
      <xdr:row>33</xdr:row>
      <xdr:rowOff>33337</xdr:rowOff>
    </xdr:from>
    <xdr:to>
      <xdr:col>13</xdr:col>
      <xdr:colOff>266699</xdr:colOff>
      <xdr:row>54</xdr:row>
      <xdr:rowOff>9525</xdr:rowOff>
    </xdr:to>
    <xdr:graphicFrame macro="">
      <xdr:nvGraphicFramePr>
        <xdr:cNvPr id="6" name="Wykres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28574</xdr:colOff>
      <xdr:row>7</xdr:row>
      <xdr:rowOff>61911</xdr:rowOff>
    </xdr:from>
    <xdr:to>
      <xdr:col>19</xdr:col>
      <xdr:colOff>171449</xdr:colOff>
      <xdr:row>29</xdr:row>
      <xdr:rowOff>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17</xdr:row>
      <xdr:rowOff>47625</xdr:rowOff>
    </xdr:from>
    <xdr:to>
      <xdr:col>17</xdr:col>
      <xdr:colOff>476250</xdr:colOff>
      <xdr:row>37</xdr:row>
      <xdr:rowOff>42862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4"/>
  <sheetViews>
    <sheetView topLeftCell="A5" workbookViewId="0">
      <selection activeCell="S31" sqref="S31"/>
    </sheetView>
  </sheetViews>
  <sheetFormatPr defaultRowHeight="12.75" x14ac:dyDescent="0.2"/>
  <cols>
    <col min="1" max="1" width="26.85546875" customWidth="1"/>
  </cols>
  <sheetData>
    <row r="1" spans="1:4" x14ac:dyDescent="0.2">
      <c r="B1" s="1"/>
    </row>
    <row r="2" spans="1:4" ht="29.25" customHeight="1" x14ac:dyDescent="0.2">
      <c r="A2" s="13" t="s">
        <v>102</v>
      </c>
      <c r="B2" s="13"/>
      <c r="C2" s="13"/>
      <c r="D2" s="14" t="s">
        <v>96</v>
      </c>
    </row>
    <row r="3" spans="1:4" ht="22.5" x14ac:dyDescent="0.2">
      <c r="A3" s="2" t="s">
        <v>97</v>
      </c>
      <c r="B3" s="2" t="s">
        <v>98</v>
      </c>
      <c r="C3" s="2" t="s">
        <v>99</v>
      </c>
      <c r="D3" s="14"/>
    </row>
    <row r="4" spans="1:4" x14ac:dyDescent="0.2">
      <c r="A4" s="2" t="s">
        <v>100</v>
      </c>
      <c r="B4" s="2" t="s">
        <v>100</v>
      </c>
      <c r="C4" s="2" t="s">
        <v>100</v>
      </c>
      <c r="D4" s="14"/>
    </row>
    <row r="5" spans="1:4" x14ac:dyDescent="0.2">
      <c r="A5" s="3">
        <v>73</v>
      </c>
      <c r="B5" s="3">
        <v>17</v>
      </c>
      <c r="C5" s="3">
        <v>10</v>
      </c>
      <c r="D5" s="3"/>
    </row>
    <row r="7" spans="1:4" x14ac:dyDescent="0.2">
      <c r="C7">
        <f>100-A5-B5</f>
        <v>10</v>
      </c>
    </row>
    <row r="8" spans="1:4" x14ac:dyDescent="0.2">
      <c r="B8">
        <f>100-68-17</f>
        <v>15</v>
      </c>
    </row>
    <row r="28" spans="1:3" x14ac:dyDescent="0.2">
      <c r="B28" t="s">
        <v>1</v>
      </c>
      <c r="C28" t="s">
        <v>0</v>
      </c>
    </row>
    <row r="29" spans="1:3" x14ac:dyDescent="0.2">
      <c r="A29" t="s">
        <v>45</v>
      </c>
      <c r="B29">
        <v>47</v>
      </c>
      <c r="C29">
        <v>31</v>
      </c>
    </row>
    <row r="30" spans="1:3" x14ac:dyDescent="0.2">
      <c r="A30" t="s">
        <v>46</v>
      </c>
      <c r="B30">
        <v>49</v>
      </c>
      <c r="C30">
        <v>31</v>
      </c>
    </row>
    <row r="31" spans="1:3" x14ac:dyDescent="0.2">
      <c r="A31" t="s">
        <v>47</v>
      </c>
      <c r="B31">
        <v>43</v>
      </c>
      <c r="C31">
        <v>37</v>
      </c>
    </row>
    <row r="32" spans="1:3" x14ac:dyDescent="0.2">
      <c r="A32" t="s">
        <v>48</v>
      </c>
      <c r="B32">
        <v>59</v>
      </c>
      <c r="C32">
        <v>25</v>
      </c>
    </row>
    <row r="33" spans="1:3" x14ac:dyDescent="0.2">
      <c r="A33" t="s">
        <v>49</v>
      </c>
      <c r="B33">
        <v>52</v>
      </c>
      <c r="C33">
        <v>30</v>
      </c>
    </row>
    <row r="34" spans="1:3" x14ac:dyDescent="0.2">
      <c r="A34" t="s">
        <v>50</v>
      </c>
      <c r="B34">
        <v>53</v>
      </c>
      <c r="C34">
        <v>29</v>
      </c>
    </row>
    <row r="35" spans="1:3" x14ac:dyDescent="0.2">
      <c r="A35" t="s">
        <v>51</v>
      </c>
      <c r="B35">
        <v>54</v>
      </c>
      <c r="C35">
        <v>30</v>
      </c>
    </row>
    <row r="36" spans="1:3" x14ac:dyDescent="0.2">
      <c r="A36" t="s">
        <v>52</v>
      </c>
      <c r="B36">
        <v>60</v>
      </c>
      <c r="C36">
        <v>30</v>
      </c>
    </row>
    <row r="37" spans="1:3" x14ac:dyDescent="0.2">
      <c r="A37" t="s">
        <v>53</v>
      </c>
      <c r="B37">
        <v>66</v>
      </c>
      <c r="C37">
        <v>32</v>
      </c>
    </row>
    <row r="38" spans="1:3" x14ac:dyDescent="0.2">
      <c r="A38" t="s">
        <v>54</v>
      </c>
      <c r="B38">
        <v>54</v>
      </c>
      <c r="C38">
        <v>33</v>
      </c>
    </row>
    <row r="39" spans="1:3" x14ac:dyDescent="0.2">
      <c r="A39" t="s">
        <v>55</v>
      </c>
      <c r="B39">
        <v>60</v>
      </c>
      <c r="C39">
        <v>26</v>
      </c>
    </row>
    <row r="40" spans="1:3" x14ac:dyDescent="0.2">
      <c r="A40" t="s">
        <v>56</v>
      </c>
      <c r="B40">
        <v>66</v>
      </c>
      <c r="C40">
        <v>22</v>
      </c>
    </row>
    <row r="41" spans="1:3" x14ac:dyDescent="0.2">
      <c r="A41" t="s">
        <v>57</v>
      </c>
      <c r="B41">
        <v>68</v>
      </c>
      <c r="C41">
        <v>21</v>
      </c>
    </row>
    <row r="42" spans="1:3" x14ac:dyDescent="0.2">
      <c r="A42" t="s">
        <v>58</v>
      </c>
      <c r="B42">
        <v>60</v>
      </c>
      <c r="C42">
        <v>25</v>
      </c>
    </row>
    <row r="43" spans="1:3" x14ac:dyDescent="0.2">
      <c r="A43" t="s">
        <v>59</v>
      </c>
      <c r="B43">
        <v>66</v>
      </c>
      <c r="C43">
        <v>21</v>
      </c>
    </row>
    <row r="44" spans="1:3" x14ac:dyDescent="0.2">
      <c r="A44" t="s">
        <v>60</v>
      </c>
      <c r="B44">
        <v>71</v>
      </c>
      <c r="C44">
        <v>19</v>
      </c>
    </row>
    <row r="45" spans="1:3" x14ac:dyDescent="0.2">
      <c r="A45" t="s">
        <v>61</v>
      </c>
      <c r="B45">
        <v>68</v>
      </c>
      <c r="C45">
        <v>20</v>
      </c>
    </row>
    <row r="46" spans="1:3" x14ac:dyDescent="0.2">
      <c r="A46" t="s">
        <v>62</v>
      </c>
      <c r="B46">
        <v>67</v>
      </c>
      <c r="C46">
        <v>19</v>
      </c>
    </row>
    <row r="47" spans="1:3" x14ac:dyDescent="0.2">
      <c r="A47" t="s">
        <v>63</v>
      </c>
      <c r="B47">
        <v>72</v>
      </c>
      <c r="C47">
        <v>20</v>
      </c>
    </row>
    <row r="48" spans="1:3" x14ac:dyDescent="0.2">
      <c r="A48" t="s">
        <v>64</v>
      </c>
      <c r="B48">
        <v>72</v>
      </c>
      <c r="C48">
        <v>20</v>
      </c>
    </row>
    <row r="49" spans="1:3" x14ac:dyDescent="0.2">
      <c r="A49" t="s">
        <v>65</v>
      </c>
      <c r="B49">
        <v>68</v>
      </c>
      <c r="C49">
        <v>20</v>
      </c>
    </row>
    <row r="50" spans="1:3" x14ac:dyDescent="0.2">
      <c r="A50" t="s">
        <v>66</v>
      </c>
      <c r="B50">
        <v>65</v>
      </c>
      <c r="C50">
        <v>24</v>
      </c>
    </row>
    <row r="51" spans="1:3" x14ac:dyDescent="0.2">
      <c r="A51" t="s">
        <v>67</v>
      </c>
      <c r="B51">
        <v>68</v>
      </c>
      <c r="C51">
        <v>20</v>
      </c>
    </row>
    <row r="52" spans="1:3" x14ac:dyDescent="0.2">
      <c r="A52" t="s">
        <v>68</v>
      </c>
      <c r="B52">
        <v>66</v>
      </c>
      <c r="C52">
        <v>27</v>
      </c>
    </row>
    <row r="53" spans="1:3" x14ac:dyDescent="0.2">
      <c r="A53" t="s">
        <v>69</v>
      </c>
      <c r="B53">
        <v>57</v>
      </c>
      <c r="C53">
        <v>34</v>
      </c>
    </row>
    <row r="54" spans="1:3" x14ac:dyDescent="0.2">
      <c r="A54" t="s">
        <v>70</v>
      </c>
      <c r="B54">
        <v>62</v>
      </c>
      <c r="C54">
        <v>29</v>
      </c>
    </row>
    <row r="55" spans="1:3" x14ac:dyDescent="0.2">
      <c r="A55" t="s">
        <v>71</v>
      </c>
      <c r="B55">
        <v>56</v>
      </c>
      <c r="C55">
        <v>34</v>
      </c>
    </row>
    <row r="56" spans="1:3" x14ac:dyDescent="0.2">
      <c r="A56" t="s">
        <v>72</v>
      </c>
      <c r="B56">
        <v>63</v>
      </c>
      <c r="C56">
        <v>28</v>
      </c>
    </row>
    <row r="57" spans="1:3" x14ac:dyDescent="0.2">
      <c r="A57" t="s">
        <v>73</v>
      </c>
      <c r="B57">
        <v>66</v>
      </c>
      <c r="C57">
        <v>26</v>
      </c>
    </row>
    <row r="58" spans="1:3" x14ac:dyDescent="0.2">
      <c r="A58" t="s">
        <v>74</v>
      </c>
      <c r="B58">
        <v>57</v>
      </c>
      <c r="C58">
        <v>34</v>
      </c>
    </row>
    <row r="59" spans="1:3" x14ac:dyDescent="0.2">
      <c r="A59" t="s">
        <v>75</v>
      </c>
      <c r="B59">
        <v>61</v>
      </c>
      <c r="C59">
        <v>32</v>
      </c>
    </row>
    <row r="60" spans="1:3" x14ac:dyDescent="0.2">
      <c r="A60" t="s">
        <v>76</v>
      </c>
      <c r="B60">
        <v>64</v>
      </c>
      <c r="C60">
        <v>26</v>
      </c>
    </row>
    <row r="61" spans="1:3" x14ac:dyDescent="0.2">
      <c r="A61" t="s">
        <v>77</v>
      </c>
      <c r="B61">
        <v>61</v>
      </c>
      <c r="C61">
        <v>28</v>
      </c>
    </row>
    <row r="62" spans="1:3" x14ac:dyDescent="0.2">
      <c r="A62" t="s">
        <v>78</v>
      </c>
      <c r="B62">
        <v>60</v>
      </c>
      <c r="C62">
        <v>33</v>
      </c>
    </row>
    <row r="63" spans="1:3" x14ac:dyDescent="0.2">
      <c r="A63" t="s">
        <v>79</v>
      </c>
      <c r="B63">
        <v>67</v>
      </c>
      <c r="C63">
        <v>24</v>
      </c>
    </row>
    <row r="64" spans="1:3" x14ac:dyDescent="0.2">
      <c r="A64" t="s">
        <v>80</v>
      </c>
      <c r="B64">
        <v>61</v>
      </c>
      <c r="C64">
        <v>27</v>
      </c>
    </row>
    <row r="65" spans="1:3" x14ac:dyDescent="0.2">
      <c r="A65" t="s">
        <v>2</v>
      </c>
      <c r="B65">
        <v>60</v>
      </c>
      <c r="C65">
        <v>34</v>
      </c>
    </row>
    <row r="66" spans="1:3" x14ac:dyDescent="0.2">
      <c r="A66" t="s">
        <v>3</v>
      </c>
      <c r="B66">
        <v>54</v>
      </c>
      <c r="C66">
        <v>35</v>
      </c>
    </row>
    <row r="67" spans="1:3" x14ac:dyDescent="0.2">
      <c r="A67" t="s">
        <v>4</v>
      </c>
      <c r="B67">
        <v>53</v>
      </c>
      <c r="C67">
        <v>39</v>
      </c>
    </row>
    <row r="68" spans="1:3" x14ac:dyDescent="0.2">
      <c r="A68" t="s">
        <v>5</v>
      </c>
      <c r="B68">
        <v>51</v>
      </c>
      <c r="C68">
        <v>37</v>
      </c>
    </row>
    <row r="69" spans="1:3" x14ac:dyDescent="0.2">
      <c r="A69" t="s">
        <v>6</v>
      </c>
      <c r="B69">
        <v>58</v>
      </c>
      <c r="C69">
        <v>34</v>
      </c>
    </row>
    <row r="70" spans="1:3" x14ac:dyDescent="0.2">
      <c r="A70" t="s">
        <v>7</v>
      </c>
      <c r="B70">
        <v>61</v>
      </c>
      <c r="C70">
        <v>31</v>
      </c>
    </row>
    <row r="71" spans="1:3" x14ac:dyDescent="0.2">
      <c r="A71" t="s">
        <v>8</v>
      </c>
      <c r="B71">
        <v>54</v>
      </c>
      <c r="C71">
        <v>38</v>
      </c>
    </row>
    <row r="72" spans="1:3" x14ac:dyDescent="0.2">
      <c r="A72" t="s">
        <v>9</v>
      </c>
      <c r="B72">
        <v>54</v>
      </c>
      <c r="C72">
        <v>38</v>
      </c>
    </row>
    <row r="73" spans="1:3" x14ac:dyDescent="0.2">
      <c r="A73" t="s">
        <v>10</v>
      </c>
      <c r="B73">
        <v>50</v>
      </c>
      <c r="C73">
        <v>42</v>
      </c>
    </row>
    <row r="74" spans="1:3" x14ac:dyDescent="0.2">
      <c r="A74" t="s">
        <v>11</v>
      </c>
      <c r="B74">
        <v>56</v>
      </c>
      <c r="C74">
        <v>35</v>
      </c>
    </row>
    <row r="75" spans="1:3" x14ac:dyDescent="0.2">
      <c r="A75" t="s">
        <v>12</v>
      </c>
      <c r="B75">
        <v>49</v>
      </c>
      <c r="C75">
        <v>42</v>
      </c>
    </row>
    <row r="76" spans="1:3" x14ac:dyDescent="0.2">
      <c r="A76" t="s">
        <v>13</v>
      </c>
      <c r="B76">
        <v>46</v>
      </c>
      <c r="C76">
        <v>43</v>
      </c>
    </row>
    <row r="77" spans="1:3" x14ac:dyDescent="0.2">
      <c r="A77" t="s">
        <v>14</v>
      </c>
      <c r="B77">
        <v>62</v>
      </c>
      <c r="C77">
        <v>30</v>
      </c>
    </row>
    <row r="78" spans="1:3" x14ac:dyDescent="0.2">
      <c r="A78" t="s">
        <v>15</v>
      </c>
      <c r="B78">
        <v>55</v>
      </c>
      <c r="C78">
        <v>31</v>
      </c>
    </row>
    <row r="79" spans="1:3" x14ac:dyDescent="0.2">
      <c r="A79" t="s">
        <v>16</v>
      </c>
      <c r="B79">
        <v>64</v>
      </c>
      <c r="C79">
        <v>29</v>
      </c>
    </row>
    <row r="80" spans="1:3" x14ac:dyDescent="0.2">
      <c r="A80" t="s">
        <v>17</v>
      </c>
      <c r="B80">
        <v>58</v>
      </c>
      <c r="C80">
        <v>32</v>
      </c>
    </row>
    <row r="81" spans="1:3" x14ac:dyDescent="0.2">
      <c r="A81" t="s">
        <v>18</v>
      </c>
      <c r="B81">
        <v>60</v>
      </c>
      <c r="C81">
        <v>28</v>
      </c>
    </row>
    <row r="82" spans="1:3" x14ac:dyDescent="0.2">
      <c r="A82" t="s">
        <v>19</v>
      </c>
      <c r="B82">
        <v>56</v>
      </c>
      <c r="C82">
        <v>32</v>
      </c>
    </row>
    <row r="83" spans="1:3" x14ac:dyDescent="0.2">
      <c r="A83" t="s">
        <v>20</v>
      </c>
      <c r="B83">
        <v>54</v>
      </c>
      <c r="C83">
        <v>34</v>
      </c>
    </row>
    <row r="84" spans="1:3" x14ac:dyDescent="0.2">
      <c r="A84" t="s">
        <v>21</v>
      </c>
      <c r="B84">
        <v>58</v>
      </c>
      <c r="C84">
        <v>33</v>
      </c>
    </row>
    <row r="85" spans="1:3" x14ac:dyDescent="0.2">
      <c r="A85" t="s">
        <v>22</v>
      </c>
      <c r="B85">
        <v>60</v>
      </c>
      <c r="C85">
        <v>29</v>
      </c>
    </row>
    <row r="86" spans="1:3" x14ac:dyDescent="0.2">
      <c r="A86" t="s">
        <v>23</v>
      </c>
      <c r="B86">
        <v>52</v>
      </c>
      <c r="C86">
        <v>36</v>
      </c>
    </row>
    <row r="87" spans="1:3" x14ac:dyDescent="0.2">
      <c r="A87" t="s">
        <v>24</v>
      </c>
      <c r="B87">
        <v>57</v>
      </c>
      <c r="C87">
        <v>33</v>
      </c>
    </row>
    <row r="88" spans="1:3" x14ac:dyDescent="0.2">
      <c r="A88" t="s">
        <v>25</v>
      </c>
      <c r="B88">
        <v>66</v>
      </c>
      <c r="C88">
        <v>24</v>
      </c>
    </row>
    <row r="89" spans="1:3" x14ac:dyDescent="0.2">
      <c r="A89" t="s">
        <v>26</v>
      </c>
      <c r="B89">
        <v>65</v>
      </c>
      <c r="C89">
        <v>25</v>
      </c>
    </row>
    <row r="90" spans="1:3" x14ac:dyDescent="0.2">
      <c r="A90" t="s">
        <v>27</v>
      </c>
      <c r="B90">
        <v>70</v>
      </c>
      <c r="C90">
        <v>22</v>
      </c>
    </row>
    <row r="91" spans="1:3" x14ac:dyDescent="0.2">
      <c r="A91" t="s">
        <v>28</v>
      </c>
      <c r="B91">
        <v>71</v>
      </c>
      <c r="C91">
        <v>21</v>
      </c>
    </row>
    <row r="92" spans="1:3" x14ac:dyDescent="0.2">
      <c r="A92" t="s">
        <v>29</v>
      </c>
      <c r="B92">
        <v>73</v>
      </c>
      <c r="C92">
        <v>18</v>
      </c>
    </row>
    <row r="93" spans="1:3" x14ac:dyDescent="0.2">
      <c r="A93" t="s">
        <v>30</v>
      </c>
      <c r="B93">
        <v>74</v>
      </c>
      <c r="C93">
        <v>17</v>
      </c>
    </row>
    <row r="94" spans="1:3" x14ac:dyDescent="0.2">
      <c r="A94" t="s">
        <v>31</v>
      </c>
      <c r="B94">
        <v>72</v>
      </c>
      <c r="C94">
        <v>20</v>
      </c>
    </row>
    <row r="95" spans="1:3" x14ac:dyDescent="0.2">
      <c r="A95" t="s">
        <v>32</v>
      </c>
      <c r="B95">
        <v>73</v>
      </c>
      <c r="C95">
        <v>20</v>
      </c>
    </row>
    <row r="96" spans="1:3" x14ac:dyDescent="0.2">
      <c r="A96" t="s">
        <v>33</v>
      </c>
      <c r="B96">
        <v>72</v>
      </c>
      <c r="C96">
        <v>21</v>
      </c>
    </row>
    <row r="97" spans="1:3" x14ac:dyDescent="0.2">
      <c r="A97" t="s">
        <v>44</v>
      </c>
      <c r="B97">
        <v>72</v>
      </c>
      <c r="C97">
        <v>21</v>
      </c>
    </row>
    <row r="98" spans="1:3" x14ac:dyDescent="0.2">
      <c r="A98" t="s">
        <v>81</v>
      </c>
      <c r="B98">
        <v>72</v>
      </c>
      <c r="C98">
        <v>20</v>
      </c>
    </row>
    <row r="99" spans="1:3" x14ac:dyDescent="0.2">
      <c r="A99" t="s">
        <v>82</v>
      </c>
      <c r="B99">
        <v>71</v>
      </c>
      <c r="C99">
        <v>19</v>
      </c>
    </row>
    <row r="100" spans="1:3" x14ac:dyDescent="0.2">
      <c r="A100" t="s">
        <v>83</v>
      </c>
      <c r="B100">
        <v>73</v>
      </c>
      <c r="C100">
        <v>19</v>
      </c>
    </row>
    <row r="101" spans="1:3" x14ac:dyDescent="0.2">
      <c r="A101" t="s">
        <v>84</v>
      </c>
      <c r="B101">
        <v>72</v>
      </c>
      <c r="C101">
        <v>19</v>
      </c>
    </row>
    <row r="102" spans="1:3" x14ac:dyDescent="0.2">
      <c r="A102" t="s">
        <v>85</v>
      </c>
      <c r="B102">
        <v>71</v>
      </c>
      <c r="C102">
        <v>21</v>
      </c>
    </row>
    <row r="103" spans="1:3" x14ac:dyDescent="0.2">
      <c r="A103" t="s">
        <v>86</v>
      </c>
      <c r="B103">
        <v>69</v>
      </c>
      <c r="C103">
        <v>18</v>
      </c>
    </row>
    <row r="104" spans="1:3" x14ac:dyDescent="0.2">
      <c r="A104" t="s">
        <v>87</v>
      </c>
      <c r="B104">
        <v>72</v>
      </c>
      <c r="C104">
        <v>20</v>
      </c>
    </row>
    <row r="105" spans="1:3" x14ac:dyDescent="0.2">
      <c r="A105" t="s">
        <v>88</v>
      </c>
      <c r="B105">
        <v>71</v>
      </c>
      <c r="C105">
        <v>19</v>
      </c>
    </row>
    <row r="106" spans="1:3" x14ac:dyDescent="0.2">
      <c r="A106" t="s">
        <v>91</v>
      </c>
      <c r="B106">
        <v>68</v>
      </c>
      <c r="C106">
        <v>22</v>
      </c>
    </row>
    <row r="107" spans="1:3" x14ac:dyDescent="0.2">
      <c r="B107" t="s">
        <v>1</v>
      </c>
      <c r="C107" t="s">
        <v>0</v>
      </c>
    </row>
    <row r="108" spans="1:3" x14ac:dyDescent="0.2">
      <c r="A108" t="s">
        <v>92</v>
      </c>
      <c r="B108">
        <v>57</v>
      </c>
      <c r="C108">
        <v>29</v>
      </c>
    </row>
    <row r="109" spans="1:3" x14ac:dyDescent="0.2">
      <c r="A109" t="s">
        <v>93</v>
      </c>
      <c r="B109">
        <v>66</v>
      </c>
      <c r="C109">
        <v>23</v>
      </c>
    </row>
    <row r="110" spans="1:3" x14ac:dyDescent="0.2">
      <c r="A110" t="s">
        <v>94</v>
      </c>
      <c r="B110">
        <v>67</v>
      </c>
      <c r="C110">
        <v>22</v>
      </c>
    </row>
    <row r="111" spans="1:3" x14ac:dyDescent="0.2">
      <c r="A111" t="s">
        <v>95</v>
      </c>
      <c r="B111">
        <v>66</v>
      </c>
      <c r="C111">
        <v>22</v>
      </c>
    </row>
    <row r="112" spans="1:3" x14ac:dyDescent="0.2">
      <c r="A112" t="s">
        <v>101</v>
      </c>
      <c r="B112">
        <v>65</v>
      </c>
      <c r="C112">
        <v>22</v>
      </c>
    </row>
    <row r="113" spans="1:3" x14ac:dyDescent="0.2">
      <c r="A113" t="s">
        <v>103</v>
      </c>
      <c r="B113">
        <v>69</v>
      </c>
      <c r="C113">
        <v>18</v>
      </c>
    </row>
    <row r="114" spans="1:3" x14ac:dyDescent="0.2">
      <c r="A114" t="s">
        <v>104</v>
      </c>
      <c r="B114">
        <v>72</v>
      </c>
      <c r="C114">
        <v>16</v>
      </c>
    </row>
    <row r="115" spans="1:3" x14ac:dyDescent="0.2">
      <c r="A115" t="s">
        <v>105</v>
      </c>
      <c r="B115">
        <v>72</v>
      </c>
      <c r="C115">
        <v>17</v>
      </c>
    </row>
    <row r="116" spans="1:3" x14ac:dyDescent="0.2">
      <c r="A116" t="s">
        <v>107</v>
      </c>
      <c r="B116">
        <v>70</v>
      </c>
      <c r="C116">
        <v>16</v>
      </c>
    </row>
    <row r="117" spans="1:3" x14ac:dyDescent="0.2">
      <c r="A117" t="s">
        <v>121</v>
      </c>
      <c r="B117">
        <v>62</v>
      </c>
      <c r="C117">
        <v>25</v>
      </c>
    </row>
    <row r="118" spans="1:3" x14ac:dyDescent="0.2">
      <c r="A118" t="s">
        <v>106</v>
      </c>
      <c r="B118">
        <v>72</v>
      </c>
      <c r="C118">
        <v>17</v>
      </c>
    </row>
    <row r="119" spans="1:3" x14ac:dyDescent="0.2">
      <c r="A119" t="s">
        <v>113</v>
      </c>
      <c r="B119">
        <v>68</v>
      </c>
      <c r="C119">
        <v>17</v>
      </c>
    </row>
    <row r="120" spans="1:3" x14ac:dyDescent="0.2">
      <c r="A120" t="s">
        <v>114</v>
      </c>
      <c r="B120">
        <v>74</v>
      </c>
      <c r="C120">
        <v>15</v>
      </c>
    </row>
    <row r="121" spans="1:3" x14ac:dyDescent="0.2">
      <c r="A121" t="s">
        <v>117</v>
      </c>
      <c r="B121">
        <v>75</v>
      </c>
      <c r="C121">
        <v>16</v>
      </c>
    </row>
    <row r="122" spans="1:3" x14ac:dyDescent="0.2">
      <c r="A122" t="s">
        <v>118</v>
      </c>
      <c r="B122">
        <v>75</v>
      </c>
      <c r="C122">
        <v>15</v>
      </c>
    </row>
    <row r="123" spans="1:3" x14ac:dyDescent="0.2">
      <c r="A123" t="s">
        <v>124</v>
      </c>
      <c r="B123">
        <v>80</v>
      </c>
      <c r="C123">
        <v>11</v>
      </c>
    </row>
    <row r="124" spans="1:3" x14ac:dyDescent="0.2">
      <c r="A124" t="s">
        <v>125</v>
      </c>
      <c r="B124">
        <v>73</v>
      </c>
      <c r="C124">
        <v>17</v>
      </c>
    </row>
  </sheetData>
  <sortState ref="A123:B151">
    <sortCondition ref="B123:B151"/>
  </sortState>
  <mergeCells count="2">
    <mergeCell ref="A2:C2"/>
    <mergeCell ref="D2:D4"/>
  </mergeCells>
  <phoneticPr fontId="0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"/>
  <sheetViews>
    <sheetView tabSelected="1" workbookViewId="0">
      <selection activeCell="E25" sqref="E25"/>
    </sheetView>
  </sheetViews>
  <sheetFormatPr defaultRowHeight="12.75" x14ac:dyDescent="0.2"/>
  <cols>
    <col min="1" max="1" width="20" customWidth="1"/>
    <col min="2" max="2" width="22.85546875" customWidth="1"/>
  </cols>
  <sheetData>
    <row r="2" spans="1:4" x14ac:dyDescent="0.2">
      <c r="B2" t="s">
        <v>116</v>
      </c>
      <c r="C2" t="s">
        <v>119</v>
      </c>
      <c r="D2" t="s">
        <v>120</v>
      </c>
    </row>
    <row r="3" spans="1:4" ht="15.75" x14ac:dyDescent="0.25">
      <c r="A3" s="4" t="s">
        <v>112</v>
      </c>
      <c r="B3" s="5">
        <v>13</v>
      </c>
    </row>
    <row r="4" spans="1:4" ht="15.75" x14ac:dyDescent="0.25">
      <c r="A4" s="5" t="s">
        <v>40</v>
      </c>
      <c r="B4" s="5">
        <v>20</v>
      </c>
    </row>
    <row r="5" spans="1:4" ht="15.75" x14ac:dyDescent="0.25">
      <c r="A5" s="5" t="s">
        <v>42</v>
      </c>
      <c r="B5" s="5">
        <v>29</v>
      </c>
    </row>
    <row r="6" spans="1:4" ht="15.75" x14ac:dyDescent="0.25">
      <c r="A6" s="5" t="s">
        <v>90</v>
      </c>
      <c r="B6" s="5">
        <v>30</v>
      </c>
    </row>
    <row r="7" spans="1:4" ht="15.75" x14ac:dyDescent="0.25">
      <c r="A7" s="5" t="s">
        <v>37</v>
      </c>
      <c r="B7" s="5">
        <v>30</v>
      </c>
    </row>
    <row r="8" spans="1:4" ht="15.75" x14ac:dyDescent="0.25">
      <c r="A8" s="5" t="s">
        <v>35</v>
      </c>
      <c r="B8" s="5">
        <v>31</v>
      </c>
    </row>
    <row r="9" spans="1:4" ht="15.75" x14ac:dyDescent="0.25">
      <c r="A9" s="5" t="s">
        <v>34</v>
      </c>
      <c r="B9" s="5">
        <v>33</v>
      </c>
    </row>
    <row r="10" spans="1:4" ht="15.75" x14ac:dyDescent="0.25">
      <c r="A10" s="5" t="s">
        <v>111</v>
      </c>
      <c r="B10" s="5">
        <v>34</v>
      </c>
    </row>
    <row r="11" spans="1:4" ht="15.75" x14ac:dyDescent="0.25">
      <c r="A11" s="5" t="s">
        <v>115</v>
      </c>
      <c r="B11" s="5">
        <v>34</v>
      </c>
    </row>
    <row r="12" spans="1:4" ht="15.75" x14ac:dyDescent="0.25">
      <c r="A12" s="5" t="s">
        <v>38</v>
      </c>
      <c r="B12" s="5">
        <v>36</v>
      </c>
    </row>
    <row r="13" spans="1:4" ht="15.75" x14ac:dyDescent="0.25">
      <c r="A13" s="5" t="s">
        <v>43</v>
      </c>
      <c r="B13" s="5">
        <v>36</v>
      </c>
    </row>
    <row r="14" spans="1:4" ht="15.75" x14ac:dyDescent="0.25">
      <c r="A14" s="5" t="s">
        <v>89</v>
      </c>
      <c r="B14" s="5">
        <v>45</v>
      </c>
    </row>
    <row r="15" spans="1:4" ht="15.75" x14ac:dyDescent="0.25">
      <c r="A15" s="5" t="s">
        <v>108</v>
      </c>
      <c r="B15" s="5">
        <v>45</v>
      </c>
    </row>
    <row r="16" spans="1:4" ht="15.75" x14ac:dyDescent="0.25">
      <c r="A16" s="4" t="s">
        <v>122</v>
      </c>
      <c r="B16" s="4">
        <v>46</v>
      </c>
    </row>
    <row r="17" spans="1:2" ht="15.75" x14ac:dyDescent="0.25">
      <c r="A17" s="5" t="s">
        <v>110</v>
      </c>
      <c r="B17" s="5">
        <v>49</v>
      </c>
    </row>
    <row r="18" spans="1:2" ht="15.75" x14ac:dyDescent="0.25">
      <c r="A18" s="5" t="s">
        <v>109</v>
      </c>
      <c r="B18" s="5">
        <v>51</v>
      </c>
    </row>
    <row r="19" spans="1:2" ht="15.75" x14ac:dyDescent="0.25">
      <c r="A19" s="6" t="s">
        <v>39</v>
      </c>
      <c r="B19" s="9">
        <v>54</v>
      </c>
    </row>
    <row r="20" spans="1:2" ht="15.75" x14ac:dyDescent="0.25">
      <c r="A20" s="7" t="s">
        <v>41</v>
      </c>
      <c r="B20" s="7">
        <v>69</v>
      </c>
    </row>
    <row r="21" spans="1:2" ht="15.75" x14ac:dyDescent="0.25">
      <c r="A21" s="7" t="s">
        <v>36</v>
      </c>
      <c r="B21" s="10">
        <v>73</v>
      </c>
    </row>
    <row r="22" spans="1:2" ht="15.75" x14ac:dyDescent="0.25">
      <c r="A22" s="6" t="s">
        <v>123</v>
      </c>
      <c r="B22">
        <v>74</v>
      </c>
    </row>
  </sheetData>
  <sortState ref="A3:B23">
    <sortCondition ref="B3:B23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G36" sqref="G36"/>
    </sheetView>
  </sheetViews>
  <sheetFormatPr defaultRowHeight="12.75" x14ac:dyDescent="0.2"/>
  <sheetData>
    <row r="1" spans="1:9" x14ac:dyDescent="0.2">
      <c r="B1" s="8" t="s">
        <v>107</v>
      </c>
      <c r="C1" s="8" t="s">
        <v>106</v>
      </c>
      <c r="D1" s="8" t="s">
        <v>113</v>
      </c>
      <c r="E1" s="8" t="s">
        <v>114</v>
      </c>
      <c r="F1" s="8" t="s">
        <v>117</v>
      </c>
      <c r="G1" s="8" t="s">
        <v>118</v>
      </c>
      <c r="H1" s="11" t="s">
        <v>124</v>
      </c>
      <c r="I1" s="8" t="s">
        <v>125</v>
      </c>
    </row>
    <row r="2" spans="1:9" ht="15.75" x14ac:dyDescent="0.25">
      <c r="A2" s="5" t="s">
        <v>35</v>
      </c>
      <c r="B2" s="5">
        <v>25</v>
      </c>
      <c r="C2" s="5">
        <v>26</v>
      </c>
      <c r="D2" s="5">
        <v>28</v>
      </c>
      <c r="E2">
        <v>29</v>
      </c>
      <c r="F2">
        <v>34</v>
      </c>
      <c r="G2" s="5">
        <v>30</v>
      </c>
      <c r="H2" s="12">
        <v>31</v>
      </c>
      <c r="I2" s="12">
        <v>31</v>
      </c>
    </row>
    <row r="3" spans="1:9" ht="15.75" x14ac:dyDescent="0.25">
      <c r="A3" s="5" t="s">
        <v>34</v>
      </c>
      <c r="B3" s="5">
        <v>29</v>
      </c>
      <c r="C3" s="5">
        <v>32</v>
      </c>
      <c r="D3" s="5">
        <v>32</v>
      </c>
      <c r="E3">
        <v>30</v>
      </c>
      <c r="F3">
        <v>32</v>
      </c>
      <c r="G3" s="5">
        <v>31</v>
      </c>
      <c r="H3" s="12">
        <v>32</v>
      </c>
      <c r="I3" s="12">
        <v>33</v>
      </c>
    </row>
    <row r="4" spans="1:9" ht="15.75" x14ac:dyDescent="0.25">
      <c r="A4" s="7" t="s">
        <v>36</v>
      </c>
      <c r="B4" s="7">
        <v>70</v>
      </c>
      <c r="C4" s="7">
        <v>72</v>
      </c>
      <c r="D4" s="7">
        <v>68</v>
      </c>
      <c r="E4">
        <v>74</v>
      </c>
      <c r="F4">
        <v>75</v>
      </c>
      <c r="G4" s="7">
        <v>75</v>
      </c>
      <c r="H4" s="12">
        <v>80</v>
      </c>
      <c r="I4" s="12">
        <v>73</v>
      </c>
    </row>
    <row r="19" spans="2:2" x14ac:dyDescent="0.2">
      <c r="B19">
        <f>2400*3</f>
        <v>7200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oceny_Policja</vt:lpstr>
      <vt:lpstr>oceny_instytucje</vt:lpstr>
      <vt:lpstr>oceny_prokuratura i sądy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Agnieszka Brzeźniak</cp:lastModifiedBy>
  <dcterms:created xsi:type="dcterms:W3CDTF">1997-02-26T13:46:56Z</dcterms:created>
  <dcterms:modified xsi:type="dcterms:W3CDTF">2020-10-07T12:52:51Z</dcterms:modified>
</cp:coreProperties>
</file>